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56.100\data\EGEA\EGEA Budget\2015\Financial Situation\2015 10 15\"/>
    </mc:Choice>
  </mc:AlternateContent>
  <bookViews>
    <workbookView xWindow="0" yWindow="0" windowWidth="15360" windowHeight="8748"/>
  </bookViews>
  <sheets>
    <sheet name="Sheet1" sheetId="1" r:id="rId1"/>
  </sheets>
  <definedNames>
    <definedName name="_xlnm.Print_Area" localSheetId="0">Sheet1!$A$2:$I$15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4" i="1"/>
  <c r="F5" i="1"/>
  <c r="F7" i="1"/>
  <c r="F3" i="1"/>
  <c r="F12" i="1" l="1"/>
</calcChain>
</file>

<file path=xl/sharedStrings.xml><?xml version="1.0" encoding="utf-8"?>
<sst xmlns="http://schemas.openxmlformats.org/spreadsheetml/2006/main" count="26" uniqueCount="23">
  <si>
    <t>Date</t>
  </si>
  <si>
    <t>Nr Invoice</t>
  </si>
  <si>
    <t>GBP</t>
  </si>
  <si>
    <t>Euros</t>
  </si>
  <si>
    <t>Variation</t>
  </si>
  <si>
    <t>Initial Salary 
(Euros)</t>
  </si>
  <si>
    <t>Comments</t>
  </si>
  <si>
    <t>invoice was paid in euro</t>
  </si>
  <si>
    <t>Paid in Euros 11 May</t>
  </si>
  <si>
    <t>Paid 13 July 2015</t>
  </si>
  <si>
    <t>Paid 21st July 2015</t>
  </si>
  <si>
    <t>May and June monthly fees</t>
  </si>
  <si>
    <t>Payment date</t>
  </si>
  <si>
    <t>Paid 13th October 2015</t>
  </si>
  <si>
    <t>Paid 18th September 2015</t>
  </si>
  <si>
    <t>Note 1</t>
  </si>
  <si>
    <t>FOREX losses invoice - total £1,327.78 (pounds), but this was paid in Euros.</t>
  </si>
  <si>
    <t>Note 2</t>
  </si>
  <si>
    <t>Invoice 3291 was originally for £2,854.12, but this was paid in Euros.</t>
  </si>
  <si>
    <r>
      <t xml:space="preserve">The Euro value became £934.99 when paid - a shortfall of </t>
    </r>
    <r>
      <rPr>
        <b/>
        <sz val="11"/>
        <color rgb="FFFF0000"/>
        <rFont val="Calibri"/>
        <family val="2"/>
        <scheme val="minor"/>
      </rPr>
      <t>£392.79</t>
    </r>
  </si>
  <si>
    <r>
      <t xml:space="preserve">The Euro value became £2,009.80 when paid - a shortfall of </t>
    </r>
    <r>
      <rPr>
        <b/>
        <sz val="11"/>
        <color rgb="FFFF0000"/>
        <rFont val="Calibri"/>
        <family val="2"/>
        <scheme val="minor"/>
      </rPr>
      <t>£844.32</t>
    </r>
  </si>
  <si>
    <t>(note: exchange rate at that time was 1.42)</t>
  </si>
  <si>
    <r>
      <t xml:space="preserve">Neil Pattemore - Currency Variation Calculation </t>
    </r>
    <r>
      <rPr>
        <b/>
        <sz val="10"/>
        <color theme="0"/>
        <rFont val="Calibri"/>
        <scheme val="minor"/>
      </rPr>
      <t>(Rev2015 10 30)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</si>
</sst>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€-2]\ #,##0.00_);[Red]\([$€-2]\ #,##0.00\)"/>
    <numFmt numFmtId="165" formatCode="[$€-2]\ #,##0.00"/>
    <numFmt numFmtId="166" formatCode="[$£-809]#,##0.00"/>
  </numFmts>
  <fonts count="5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0"/>
      <name val="Calibri"/>
      <scheme val="minor"/>
    </font>
    <font>
      <b/>
      <sz val="12"/>
      <color theme="0"/>
      <name val="Calibri"/>
      <scheme val="minor"/>
    </font>
    <font>
      <sz val="12"/>
      <color theme="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>
      <alignment wrapText="1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14" fontId="0" fillId="0" borderId="1" xfId="0" applyNumberFormat="1" applyBorder="1" applyAlignment="1">
      <alignment wrapText="1"/>
    </xf>
    <xf numFmtId="0" fontId="0" fillId="0" borderId="4" xfId="0" applyBorder="1" applyAlignment="1">
      <alignment wrapText="1"/>
    </xf>
    <xf numFmtId="166" fontId="0" fillId="0" borderId="6" xfId="0" applyNumberFormat="1" applyBorder="1" applyAlignment="1">
      <alignment wrapText="1"/>
    </xf>
    <xf numFmtId="164" fontId="0" fillId="0" borderId="6" xfId="0" applyNumberFormat="1" applyBorder="1" applyAlignment="1">
      <alignment wrapText="1"/>
    </xf>
    <xf numFmtId="165" fontId="0" fillId="0" borderId="6" xfId="0" applyNumberFormat="1" applyBorder="1" applyAlignment="1">
      <alignment wrapText="1"/>
    </xf>
    <xf numFmtId="0" fontId="0" fillId="0" borderId="0" xfId="0" applyAlignment="1">
      <alignment wrapText="1"/>
    </xf>
    <xf numFmtId="0" fontId="0" fillId="0" borderId="6" xfId="0" applyNumberFormat="1" applyBorder="1" applyAlignment="1">
      <alignment wrapText="1"/>
    </xf>
    <xf numFmtId="0" fontId="0" fillId="0" borderId="4" xfId="0" applyBorder="1" applyAlignment="1">
      <alignment horizontal="right" wrapText="1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1">
    <cellStyle name="Normal" xfId="0" builtinId="0"/>
  </cellStyles>
  <dxfs count="20"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5" formatCode="[$€-2]\ #,##0.00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[$€-2]\ #,##0.00_);[Red]\([$€-2]\ #,##0.00\)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[$€-2]\ #,##0.00_);[Red]\([$€-2]\ #,##0.00\)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[$€-2]\ #,##0.00_);[Red]\([$€-2]\ #,##0.00\)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[$€-2]\ #,##0.00_);[Red]\([$€-2]\ #,##0.00\)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6" formatCode="[$£-809]#,##0.00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6" formatCode="[$£-809]#,##0.00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alignment horizontal="right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numFmt numFmtId="19" formatCode="m/d/yyyy"/>
      <alignment horizontal="general" vertical="bottom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numFmt numFmtId="19" formatCode="m/d/yyyy"/>
      <alignment horizontal="general" vertical="bottom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general" vertical="bottom" textRotation="0" wrapText="1" indent="0" justifyLastLine="0" shrinkToFit="0" readingOrder="0"/>
    </dxf>
    <dxf>
      <border outline="0">
        <bottom style="medium">
          <color indexed="64"/>
        </bottom>
      </border>
    </dxf>
    <dxf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</xdr:colOff>
      <xdr:row>6</xdr:row>
      <xdr:rowOff>160020</xdr:rowOff>
    </xdr:from>
    <xdr:to>
      <xdr:col>4</xdr:col>
      <xdr:colOff>144780</xdr:colOff>
      <xdr:row>8</xdr:row>
      <xdr:rowOff>160020</xdr:rowOff>
    </xdr:to>
    <xdr:sp macro="" textlink="">
      <xdr:nvSpPr>
        <xdr:cNvPr id="3" name="Right Brace 2"/>
        <xdr:cNvSpPr/>
      </xdr:nvSpPr>
      <xdr:spPr>
        <a:xfrm>
          <a:off x="3322320" y="1249680"/>
          <a:ext cx="114300" cy="350520"/>
        </a:xfrm>
        <a:prstGeom prst="rightBrac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45720</xdr:colOff>
      <xdr:row>9</xdr:row>
      <xdr:rowOff>7620</xdr:rowOff>
    </xdr:from>
    <xdr:to>
      <xdr:col>4</xdr:col>
      <xdr:colOff>129540</xdr:colOff>
      <xdr:row>10</xdr:row>
      <xdr:rowOff>152400</xdr:rowOff>
    </xdr:to>
    <xdr:sp macro="" textlink="">
      <xdr:nvSpPr>
        <xdr:cNvPr id="4" name="Right Brace 3"/>
        <xdr:cNvSpPr/>
      </xdr:nvSpPr>
      <xdr:spPr>
        <a:xfrm>
          <a:off x="3337560" y="1623060"/>
          <a:ext cx="83820" cy="320040"/>
        </a:xfrm>
        <a:prstGeom prst="rightBrac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ables/table1.xml><?xml version="1.0" encoding="utf-8"?>
<table xmlns="http://schemas.openxmlformats.org/spreadsheetml/2006/main" id="1" name="Table1" displayName="Table1" ref="A2:H12" totalsRowCount="1" headerRowDxfId="19" dataDxfId="17" headerRowBorderDxfId="18" tableBorderDxfId="16">
  <autoFilter ref="A2:H11"/>
  <tableColumns count="8">
    <tableColumn id="1" name="Date" dataDxfId="15" totalsRowDxfId="14"/>
    <tableColumn id="2" name="Nr Invoice" dataDxfId="13" totalsRowDxfId="12"/>
    <tableColumn id="3" name="GBP" dataDxfId="11" totalsRowDxfId="10"/>
    <tableColumn id="4" name="Euros" dataDxfId="9" totalsRowDxfId="8"/>
    <tableColumn id="5" name="Initial Salary _x000a_(Euros)" dataDxfId="7" totalsRowDxfId="6"/>
    <tableColumn id="6" name="Variation" totalsRowFunction="sum" dataDxfId="5" totalsRowDxfId="4"/>
    <tableColumn id="7" name="Comments" dataDxfId="3" totalsRowDxfId="2"/>
    <tableColumn id="9" name="Payment date" dataDxfId="1" totalsRowDxfId="0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zoomScaleNormal="100" workbookViewId="0">
      <selection activeCell="H16" sqref="H16"/>
    </sheetView>
  </sheetViews>
  <sheetFormatPr defaultRowHeight="13.8"/>
  <cols>
    <col min="1" max="1" width="10.69921875" bestFit="1" customWidth="1"/>
    <col min="2" max="2" width="10.59765625" customWidth="1"/>
    <col min="3" max="3" width="11.8984375" customWidth="1"/>
    <col min="4" max="4" width="10" customWidth="1"/>
    <col min="5" max="5" width="14.3984375" customWidth="1"/>
    <col min="6" max="6" width="12" customWidth="1"/>
    <col min="7" max="7" width="15.796875" customWidth="1"/>
    <col min="8" max="8" width="28.8984375" customWidth="1"/>
  </cols>
  <sheetData>
    <row r="1" spans="1:11" ht="29.4" customHeight="1">
      <c r="A1" s="16" t="s">
        <v>22</v>
      </c>
      <c r="B1" s="17"/>
      <c r="C1" s="17"/>
      <c r="D1" s="17"/>
      <c r="E1" s="17"/>
      <c r="F1" s="17"/>
      <c r="G1" s="17"/>
      <c r="H1" s="17"/>
    </row>
    <row r="2" spans="1:11" s="1" customFormat="1" ht="28.2" thickBot="1">
      <c r="A2" s="3" t="s">
        <v>0</v>
      </c>
      <c r="B2" s="4" t="s">
        <v>1</v>
      </c>
      <c r="C2" s="5" t="s">
        <v>2</v>
      </c>
      <c r="D2" s="5" t="s">
        <v>3</v>
      </c>
      <c r="E2" s="6" t="s">
        <v>5</v>
      </c>
      <c r="F2" s="5" t="s">
        <v>4</v>
      </c>
      <c r="G2" s="7" t="s">
        <v>6</v>
      </c>
      <c r="H2" s="5" t="s">
        <v>12</v>
      </c>
    </row>
    <row r="3" spans="1:11">
      <c r="A3" s="8">
        <v>42275</v>
      </c>
      <c r="B3" s="15">
        <v>3317</v>
      </c>
      <c r="C3" s="10">
        <v>2854.12</v>
      </c>
      <c r="D3" s="11">
        <v>3941.83</v>
      </c>
      <c r="E3" s="11">
        <v>3333</v>
      </c>
      <c r="F3" s="12">
        <f>(D3-E3)</f>
        <v>608.82999999999993</v>
      </c>
      <c r="G3" s="2"/>
      <c r="H3" s="13" t="s">
        <v>13</v>
      </c>
    </row>
    <row r="4" spans="1:11">
      <c r="A4" s="8">
        <v>42247</v>
      </c>
      <c r="B4" s="15">
        <v>3311</v>
      </c>
      <c r="C4" s="10">
        <v>2854.12</v>
      </c>
      <c r="D4" s="11">
        <v>4044.23</v>
      </c>
      <c r="E4" s="11">
        <v>3333</v>
      </c>
      <c r="F4" s="12">
        <f>(D4-E4)</f>
        <v>711.23</v>
      </c>
      <c r="G4" s="2"/>
      <c r="H4" s="13" t="s">
        <v>14</v>
      </c>
    </row>
    <row r="5" spans="1:11">
      <c r="A5" s="8">
        <v>42199</v>
      </c>
      <c r="B5" s="15">
        <v>3305</v>
      </c>
      <c r="C5" s="10">
        <v>2854.12</v>
      </c>
      <c r="D5" s="11">
        <v>4238.21</v>
      </c>
      <c r="E5" s="11">
        <v>3333</v>
      </c>
      <c r="F5" s="12">
        <f t="shared" ref="F5:F6" si="0">(D5-E5)</f>
        <v>905.21</v>
      </c>
      <c r="G5" s="2"/>
      <c r="H5" s="13" t="s">
        <v>10</v>
      </c>
    </row>
    <row r="6" spans="1:11">
      <c r="A6" s="8">
        <v>42185</v>
      </c>
      <c r="B6" s="15">
        <v>3301</v>
      </c>
      <c r="C6" s="10">
        <v>2854.12</v>
      </c>
      <c r="D6" s="11">
        <v>4109.76</v>
      </c>
      <c r="E6" s="11">
        <v>3333</v>
      </c>
      <c r="F6" s="12">
        <f t="shared" si="0"/>
        <v>776.76000000000022</v>
      </c>
      <c r="G6" s="2"/>
      <c r="H6" s="13" t="s">
        <v>9</v>
      </c>
      <c r="K6" t="s">
        <v>11</v>
      </c>
    </row>
    <row r="7" spans="1:11">
      <c r="A7" s="8">
        <v>42153</v>
      </c>
      <c r="B7" s="15">
        <v>3296</v>
      </c>
      <c r="C7" s="10">
        <v>2854.12</v>
      </c>
      <c r="D7" s="11">
        <v>4109.76</v>
      </c>
      <c r="E7" s="11">
        <v>3333</v>
      </c>
      <c r="F7" s="12">
        <f>(D7-E7)</f>
        <v>776.76000000000022</v>
      </c>
      <c r="G7" s="2"/>
      <c r="H7" s="13" t="s">
        <v>9</v>
      </c>
      <c r="K7" t="s">
        <v>11</v>
      </c>
    </row>
    <row r="8" spans="1:11" ht="27.6">
      <c r="A8" s="8">
        <v>42124</v>
      </c>
      <c r="B8" s="15">
        <v>3291</v>
      </c>
      <c r="C8" s="10">
        <v>2009.8</v>
      </c>
      <c r="D8" s="11">
        <v>2854.12</v>
      </c>
      <c r="E8" s="11">
        <v>3333</v>
      </c>
      <c r="F8" s="12">
        <v>720.05</v>
      </c>
      <c r="G8" s="2" t="s">
        <v>7</v>
      </c>
      <c r="H8" s="13" t="s">
        <v>21</v>
      </c>
    </row>
    <row r="9" spans="1:11">
      <c r="A9" s="8">
        <v>42124</v>
      </c>
      <c r="B9" s="15">
        <v>3291</v>
      </c>
      <c r="C9" s="10">
        <v>844.32</v>
      </c>
      <c r="D9" s="11">
        <v>1198.93</v>
      </c>
      <c r="E9" s="11"/>
      <c r="F9" s="12"/>
      <c r="G9" s="2"/>
      <c r="H9" s="13"/>
    </row>
    <row r="10" spans="1:11">
      <c r="A10" s="8">
        <v>42121</v>
      </c>
      <c r="B10" s="15">
        <v>3289</v>
      </c>
      <c r="C10" s="10">
        <v>392.72</v>
      </c>
      <c r="D10" s="11"/>
      <c r="E10" s="11"/>
      <c r="F10" s="12"/>
      <c r="G10" s="2"/>
      <c r="H10" s="13"/>
    </row>
    <row r="11" spans="1:11" ht="27.6">
      <c r="A11" s="8">
        <v>42121</v>
      </c>
      <c r="B11" s="15">
        <v>3289</v>
      </c>
      <c r="C11" s="10">
        <v>934.99</v>
      </c>
      <c r="D11" s="11">
        <v>1327.78</v>
      </c>
      <c r="E11" s="11"/>
      <c r="F11" s="12">
        <v>557.76</v>
      </c>
      <c r="G11" s="2" t="s">
        <v>8</v>
      </c>
      <c r="H11" s="13"/>
      <c r="K11" t="s">
        <v>15</v>
      </c>
    </row>
    <row r="12" spans="1:11">
      <c r="A12" s="8"/>
      <c r="B12" s="9"/>
      <c r="C12" s="10"/>
      <c r="D12" s="11"/>
      <c r="E12" s="11"/>
      <c r="F12" s="14">
        <f>SUBTOTAL(109,Table1[Variation])</f>
        <v>5056.6000000000004</v>
      </c>
      <c r="G12" s="13"/>
      <c r="H12" s="13"/>
    </row>
    <row r="15" spans="1:11">
      <c r="A15" t="s">
        <v>15</v>
      </c>
      <c r="B15" t="s">
        <v>16</v>
      </c>
    </row>
    <row r="16" spans="1:11">
      <c r="B16" t="s">
        <v>19</v>
      </c>
    </row>
    <row r="18" spans="1:2">
      <c r="A18" t="s">
        <v>17</v>
      </c>
      <c r="B18" t="s">
        <v>18</v>
      </c>
    </row>
    <row r="19" spans="1:2">
      <c r="B19" t="s">
        <v>20</v>
      </c>
    </row>
  </sheetData>
  <mergeCells count="1">
    <mergeCell ref="A1:H1"/>
  </mergeCells>
  <pageMargins left="0.7" right="0.7" top="0.75" bottom="0.75" header="0.3" footer="0.3"/>
  <pageSetup paperSize="9" scale="98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Eleonore Van Haute</dc:creator>
  <cp:lastModifiedBy>Eleonore Van Haute</cp:lastModifiedBy>
  <cp:lastPrinted>2015-10-14T07:13:35Z</cp:lastPrinted>
  <dcterms:created xsi:type="dcterms:W3CDTF">2015-10-09T12:35:17Z</dcterms:created>
  <dcterms:modified xsi:type="dcterms:W3CDTF">2015-11-03T10:03:02Z</dcterms:modified>
</cp:coreProperties>
</file>